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4000" windowHeight="961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G29" i="1" l="1"/>
  <c r="D32" i="1"/>
  <c r="C32" i="1"/>
  <c r="G49" i="1"/>
  <c r="H51" i="1"/>
  <c r="G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<sst xmlns="http://schemas.openxmlformats.org/spreadsheetml/2006/main" count="67" uniqueCount="65">
  <si>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</si>
  <si>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</si>
  <si>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</si>
  <si>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</si>
  <si>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</si>
  <si>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</si>
  <si>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</si>
  <si>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</si>
  <si>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</si>
  <si>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</si>
  <si>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</si>
  <si>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</si>
  <si>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</si>
  <si>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</si>
  <si>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</si>
  <si>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</si>
  <si>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</si>
  <si>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</si>
  <si>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</si>
  <si>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</si>
  <si>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</si>
  <si>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</si>
  <si>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</si>
  <si>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</si>
  <si>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</si>
  <si>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</si>
  <si>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</si>
  <si>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</si>
  <si>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</si>
  <si>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</si>
  <si>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</si>
  <si>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</si>
  <si>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</si>
  <si>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</si>
  <si>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</si>
  <si>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</si>
  <si>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</si>
  <si>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</si>
  <si>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</si>
  <si>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</si>
  <si>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</si>
  <si>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</si>
  <si>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</si>
  <si>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</si>
  <si>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</si>
  <si>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</si>
  <si>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</si>
  <si>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</si>
  <si>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</si>
  <si>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</si>
  <si>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</si>
  <si>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</si>
  <si>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</si>
  <si>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</si>
  <si>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</si>
  <si>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</si>
  <si>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</si>
  <si>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</si>
  <si>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</si>
  <si>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</si>
  <si>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</si>
  <si>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Centro de Conciliación Laboral del Estado de Chihuahua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</si>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</sst>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0</xdr:rowOff>
    </xdr:from>
    <xdr:to>
      <xdr:col>2</xdr:col>
      <xdr:colOff>414338</xdr:colOff>
      <xdr:row>61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78594" y="12406313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1309688</xdr:colOff>
      <xdr:row>54</xdr:row>
      <xdr:rowOff>11908</xdr:rowOff>
    </xdr:from>
    <xdr:to>
      <xdr:col>7</xdr:col>
      <xdr:colOff>950119</xdr:colOff>
      <xdr:row>60</xdr:row>
      <xdr:rowOff>166688</xdr:rowOff>
    </xdr:to>
    <xdr:sp macro="" textlink="">
      <xdr:nvSpPr>
        <xdr:cNvPr id="4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512719" y="12418221"/>
          <a:ext cx="2962275" cy="1297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631031</xdr:colOff>
      <xdr:row>54</xdr:row>
      <xdr:rowOff>23813</xdr:rowOff>
    </xdr:from>
    <xdr:to>
      <xdr:col>5</xdr:col>
      <xdr:colOff>1116806</xdr:colOff>
      <xdr:row>61</xdr:row>
      <xdr:rowOff>23813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357562" y="12430126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B28" zoomScale="80" zoomScaleNormal="80" workbookViewId="0">
      <selection activeCell="C9" sqref="C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5.85546875" style="23" bestFit="1" customWidth="1"/>
    <col min="5" max="5" width="7.85546875" style="1" customWidth="1"/>
    <col min="6" max="6" width="35.140625" style="1" customWidth="1"/>
    <col min="7" max="7" width="16.5703125" style="23" bestFit="1" customWidth="1"/>
    <col min="8" max="8" width="15.57031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61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62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1283785.18</v>
      </c>
      <c r="D8" s="26">
        <v>7826027.6315000001</v>
      </c>
      <c r="E8" s="4"/>
      <c r="F8" s="8" t="s">
        <v>6</v>
      </c>
      <c r="G8" s="26">
        <v>3340377.7111</v>
      </c>
      <c r="H8" s="27">
        <v>3216286.517</v>
      </c>
    </row>
    <row r="9" spans="2:8" ht="23.45" customHeight="1" x14ac:dyDescent="0.25">
      <c r="B9" s="18" t="s">
        <v>7</v>
      </c>
      <c r="C9" s="47">
        <v>3031910.47</v>
      </c>
      <c r="D9" s="47">
        <v>12639.306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1267091.9291999999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4315695.6500000004</v>
      </c>
      <c r="D16" s="34">
        <f>SUM(D8:D14)</f>
        <v>9105758.8666999992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3340377.7111</v>
      </c>
      <c r="H17" s="35">
        <f>SUM(H8:H15)</f>
        <v>3216286.517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-2.8E-3</v>
      </c>
      <c r="D21" s="26">
        <v>9693316.3271999992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24935504.923500001</v>
      </c>
      <c r="D22" s="26">
        <v>24040956.332400002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715245.46</v>
      </c>
      <c r="D23" s="26">
        <v>19245.455600000001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-11665378</v>
      </c>
      <c r="D24" s="26">
        <v>-5552929.8099999996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3340377.7111</v>
      </c>
      <c r="H29" s="39">
        <f>SUM(H27,H17)</f>
        <v>3216286.517</v>
      </c>
    </row>
    <row r="30" spans="2:8" x14ac:dyDescent="0.25">
      <c r="B30" s="9" t="s">
        <v>41</v>
      </c>
      <c r="C30" s="32">
        <f>SUM(C19:C28)</f>
        <v>13985372.380700003</v>
      </c>
      <c r="D30" s="32">
        <f>SUM(D19:D28)</f>
        <v>28200588.305200007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18301068.030700006</v>
      </c>
      <c r="D32" s="38">
        <f>SUM(D30,D16)</f>
        <v>37306347.171900004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1004447.17</v>
      </c>
      <c r="H33" s="39">
        <f>SUM(H34:H36)</f>
        <v>1385057.15</v>
      </c>
    </row>
    <row r="34" spans="2:8" x14ac:dyDescent="0.25">
      <c r="B34" s="55"/>
      <c r="C34" s="56"/>
      <c r="D34" s="56"/>
      <c r="E34" s="4"/>
      <c r="F34" s="8" t="s">
        <v>45</v>
      </c>
      <c r="G34" s="26">
        <v>0</v>
      </c>
      <c r="H34" s="27">
        <v>0</v>
      </c>
    </row>
    <row r="35" spans="2:8" x14ac:dyDescent="0.25">
      <c r="B35" s="55"/>
      <c r="C35" s="56"/>
      <c r="D35" s="56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1004447.17</v>
      </c>
      <c r="H36" s="31">
        <v>1385057.15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13956243.145199999</v>
      </c>
      <c r="H38" s="43">
        <f>SUM(H39:H43)</f>
        <v>32705003.505199999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-14758559.57</v>
      </c>
      <c r="H39" s="27">
        <v>10190483.472200001</v>
      </c>
    </row>
    <row r="40" spans="2:8" x14ac:dyDescent="0.25">
      <c r="B40" s="69"/>
      <c r="C40" s="70"/>
      <c r="D40" s="70"/>
      <c r="E40" s="4"/>
      <c r="F40" s="8" t="s">
        <v>50</v>
      </c>
      <c r="G40" s="26">
        <v>29836570.7152</v>
      </c>
      <c r="H40" s="27">
        <v>22514520.033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-1121768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14960690.315199999</v>
      </c>
      <c r="H49" s="35">
        <f>SUM(H45,H38,H33)</f>
        <v>34090060.655199997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18301068.026299998</v>
      </c>
      <c r="H51" s="39">
        <f>SUM(H49,H29)</f>
        <v>37306347.172199994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dcterms:created xsi:type="dcterms:W3CDTF">2019-12-03T18:04:32Z</dcterms:created>
  <dcterms:modified xsi:type="dcterms:W3CDTF">2025-01-29T14:22:14Z</dcterms:modified>
</cp:coreProperties>
</file>